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orecard" sheetId="1" state="visible" r:id="rId1"/>
    <sheet xmlns:r="http://schemas.openxmlformats.org/officeDocument/2006/relationships" name="Comparison Chart" sheetId="2" state="visible" r:id="rId2"/>
    <sheet xmlns:r="http://schemas.openxmlformats.org/officeDocument/2006/relationships" name="Question Guide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</font>
    <font>
      <i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C6EFCE"/>
          <bgColor rgb="00C6EFCE"/>
        </patternFill>
      </fill>
    </dxf>
    <dxf>
      <fill>
        <patternFill patternType="solid">
          <fgColor rgb="00FFEB9C"/>
          <bgColor rgb="00FFEB9C"/>
        </patternFill>
      </fill>
    </dxf>
    <dxf>
      <fill>
        <patternFill patternType="solid">
          <fgColor rgb="00FFC7CE"/>
          <b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Candidate Name</t>
        </is>
      </c>
      <c r="B1" s="1" t="inlineStr">
        <is>
          <t>Date of Interview</t>
        </is>
      </c>
      <c r="C1" s="1" t="inlineStr">
        <is>
          <t>Contact Information</t>
        </is>
      </c>
      <c r="D1" s="1" t="inlineStr">
        <is>
          <t>Hourly Rate</t>
        </is>
      </c>
    </row>
    <row r="3">
      <c r="A3" s="1" t="inlineStr">
        <is>
          <t>CREDENTIALS</t>
        </is>
      </c>
    </row>
    <row r="4">
      <c r="A4" t="inlineStr">
        <is>
          <t>GRE Score</t>
        </is>
      </c>
      <c r="B4" t="n">
        <v>0</v>
      </c>
    </row>
    <row r="5">
      <c r="A5" t="inlineStr">
        <is>
          <t>Teaching Experience Hours</t>
        </is>
      </c>
      <c r="B5" t="n">
        <v>0</v>
      </c>
    </row>
    <row r="6">
      <c r="A6" t="inlineStr">
        <is>
          <t>Years Teaching GRE</t>
        </is>
      </c>
      <c r="B6" t="n">
        <v>0</v>
      </c>
    </row>
    <row r="7">
      <c r="A7" t="inlineStr">
        <is>
          <t>Student Retention Rate</t>
        </is>
      </c>
      <c r="B7" t="n">
        <v>0</v>
      </c>
    </row>
    <row r="8">
      <c r="A8" s="2" t="inlineStr">
        <is>
          <t>CREDENTIALS Score</t>
        </is>
      </c>
      <c r="B8">
        <f>AVERAGE(B4:B7)*0.15</f>
        <v/>
      </c>
    </row>
    <row r="9">
      <c r="A9" s="1" t="inlineStr">
        <is>
          <t>TEACHING METHODOLOGY</t>
        </is>
      </c>
    </row>
    <row r="10">
      <c r="A10" t="inlineStr">
        <is>
          <t>Diagnostic Assessment Quality</t>
        </is>
      </c>
      <c r="B10" t="n">
        <v>0</v>
      </c>
    </row>
    <row r="11">
      <c r="A11" t="inlineStr">
        <is>
          <t>Personalization Approach</t>
        </is>
      </c>
      <c r="B11" t="n">
        <v>0</v>
      </c>
    </row>
    <row r="12">
      <c r="A12" t="inlineStr">
        <is>
          <t>Progress Tracking System</t>
        </is>
      </c>
      <c r="B12" t="n">
        <v>0</v>
      </c>
    </row>
    <row r="13">
      <c r="A13" t="inlineStr">
        <is>
          <t>Material Selection</t>
        </is>
      </c>
      <c r="B13" t="n">
        <v>0</v>
      </c>
    </row>
    <row r="14">
      <c r="A14" s="2" t="inlineStr">
        <is>
          <t>TEACHING METHODOLOGY Score</t>
        </is>
      </c>
      <c r="B14">
        <f>AVERAGE(B10:B13)*0.25</f>
        <v/>
      </c>
    </row>
    <row r="15">
      <c r="A15" s="1" t="inlineStr">
        <is>
          <t>COMMUNICATION &amp; RAPPORT</t>
        </is>
      </c>
    </row>
    <row r="16">
      <c r="A16" t="inlineStr">
        <is>
          <t>Explanation Clarity</t>
        </is>
      </c>
      <c r="B16" t="n">
        <v>0</v>
      </c>
    </row>
    <row r="17">
      <c r="A17" t="inlineStr">
        <is>
          <t>Responsiveness</t>
        </is>
      </c>
      <c r="B17" t="n">
        <v>0</v>
      </c>
    </row>
    <row r="18">
      <c r="A18" t="inlineStr">
        <is>
          <t>Personality Fit</t>
        </is>
      </c>
      <c r="B18" t="n">
        <v>0</v>
      </c>
    </row>
    <row r="19">
      <c r="A19" s="2" t="inlineStr">
        <is>
          <t>COMMUNICATION &amp; RAPPORT Score</t>
        </is>
      </c>
      <c r="B19">
        <f>AVERAGE(B16:B18)*0.15</f>
        <v/>
      </c>
    </row>
    <row r="20">
      <c r="A20" s="1" t="inlineStr">
        <is>
          <t>LOGISTICAL COMPATIBILITY</t>
        </is>
      </c>
    </row>
    <row r="21">
      <c r="A21" t="inlineStr">
        <is>
          <t>Schedule Availability</t>
        </is>
      </c>
      <c r="B21" t="n">
        <v>0</v>
      </c>
    </row>
    <row r="22">
      <c r="A22" t="inlineStr">
        <is>
          <t>Flexibility</t>
        </is>
      </c>
      <c r="B22" t="n">
        <v>0</v>
      </c>
    </row>
    <row r="23">
      <c r="A23" t="inlineStr">
        <is>
          <t>Technology Proficiency</t>
        </is>
      </c>
      <c r="B23" t="n">
        <v>0</v>
      </c>
    </row>
    <row r="24">
      <c r="A24" s="2" t="inlineStr">
        <is>
          <t>LOGISTICAL COMPATIBILITY Score</t>
        </is>
      </c>
      <c r="B24">
        <f>AVERAGE(B21:B23)*0.1</f>
        <v/>
      </c>
    </row>
    <row r="25">
      <c r="A25" s="1" t="inlineStr">
        <is>
          <t>PRICING TRANSPARENCY</t>
        </is>
      </c>
    </row>
    <row r="26">
      <c r="A26" t="inlineStr">
        <is>
          <t>Clear Rate Structure</t>
        </is>
      </c>
      <c r="B26" t="n">
        <v>0</v>
      </c>
    </row>
    <row r="27">
      <c r="A27" t="inlineStr">
        <is>
          <t>Value for Money</t>
        </is>
      </c>
      <c r="B27" t="n">
        <v>0</v>
      </c>
    </row>
    <row r="28">
      <c r="A28" s="2" t="inlineStr">
        <is>
          <t>PRICING TRANSPARENCY Score</t>
        </is>
      </c>
      <c r="B28">
        <f>AVERAGE(B26:B27)*0.05</f>
        <v/>
      </c>
    </row>
    <row r="29">
      <c r="A29" s="1" t="inlineStr">
        <is>
          <t>SUCCESS METRICS</t>
        </is>
      </c>
    </row>
    <row r="30">
      <c r="A30" t="inlineStr">
        <is>
          <t>Documented Results</t>
        </is>
      </c>
      <c r="B30" t="n">
        <v>0</v>
      </c>
    </row>
    <row r="31">
      <c r="A31" t="inlineStr">
        <is>
          <t>Reference Quality</t>
        </is>
      </c>
      <c r="B31" t="n">
        <v>0</v>
      </c>
    </row>
    <row r="32">
      <c r="A32" s="2" t="inlineStr">
        <is>
          <t>SUCCESS METRICS Score</t>
        </is>
      </c>
      <c r="B32">
        <f>AVERAGE(B30:B31)*0.1</f>
        <v/>
      </c>
    </row>
    <row r="33">
      <c r="A33" s="1" t="inlineStr">
        <is>
          <t>PERSONALIZATION</t>
        </is>
      </c>
    </row>
    <row r="34">
      <c r="A34" t="inlineStr">
        <is>
          <t>Learning Style Adaptation</t>
        </is>
      </c>
      <c r="B34" t="n">
        <v>0</v>
      </c>
    </row>
    <row r="35">
      <c r="A35" t="inlineStr">
        <is>
          <t>Diagnostic Depth</t>
        </is>
      </c>
      <c r="B35" t="n">
        <v>0</v>
      </c>
    </row>
    <row r="36">
      <c r="A36" t="inlineStr">
        <is>
          <t>Custom Material Creation</t>
        </is>
      </c>
      <c r="B36" t="n">
        <v>0</v>
      </c>
    </row>
    <row r="37">
      <c r="A37" s="2" t="inlineStr">
        <is>
          <t>PERSONALIZATION Score</t>
        </is>
      </c>
      <c r="B37">
        <f>AVERAGE(B34:B36)*0.15</f>
        <v/>
      </c>
    </row>
    <row r="38">
      <c r="A38" s="1" t="inlineStr">
        <is>
          <t>OVERALL IMPRESSION</t>
        </is>
      </c>
    </row>
    <row r="39">
      <c r="A39" t="inlineStr">
        <is>
          <t>Gut Feeling</t>
        </is>
      </c>
      <c r="B39" t="n">
        <v>0</v>
      </c>
    </row>
    <row r="40">
      <c r="A40" t="inlineStr">
        <is>
          <t>Would Recommend</t>
        </is>
      </c>
      <c r="B40" t="n">
        <v>0</v>
      </c>
    </row>
    <row r="41">
      <c r="A41" s="2" t="inlineStr">
        <is>
          <t>OVERALL IMPRESSION Score</t>
        </is>
      </c>
      <c r="B41">
        <f>AVERAGE(B39:B40)*0.05</f>
        <v/>
      </c>
    </row>
    <row r="42">
      <c r="A42" s="1" t="inlineStr">
        <is>
          <t>TOTAL WEIGHTED SCORE</t>
        </is>
      </c>
      <c r="B42">
        <f>B7+B12+B14+B18+B17+B20+B30+B26</f>
        <v/>
      </c>
    </row>
    <row r="43">
      <c r="A43" s="1" t="inlineStr">
        <is>
          <t>RECOMMENDATION</t>
        </is>
      </c>
      <c r="B43">
        <f>IF(B42&gt;8.5,"Highly Recommended",IF(B42&gt;7.5,"Recommended",IF(B42&gt;6.5,"Acceptable","Not Recommended")))</f>
        <v/>
      </c>
    </row>
    <row r="45">
      <c r="A45" s="1" t="inlineStr">
        <is>
          <t>NOTES</t>
        </is>
      </c>
    </row>
    <row r="46"/>
    <row r="47"/>
    <row r="48"/>
    <row r="49"/>
    <row r="50"/>
  </sheetData>
  <mergeCells count="5">
    <mergeCell ref="A46:D46"/>
    <mergeCell ref="A47:D47"/>
    <mergeCell ref="A48:D48"/>
    <mergeCell ref="A49:D49"/>
    <mergeCell ref="A50:D50"/>
  </mergeCells>
  <conditionalFormatting sqref="B3">
    <cfRule type="cellIs" priority="1" operator="greaterThanOrEqual" dxfId="0">
      <formula>8</formula>
    </cfRule>
    <cfRule type="cellIs" priority="2" operator="between" dxfId="1">
      <formula>5</formula>
      <formula>7</formula>
    </cfRule>
    <cfRule type="cellIs" priority="3" operator="lessThan" dxfId="2">
      <formula>5</formula>
    </cfRule>
  </conditionalFormatting>
  <conditionalFormatting sqref="B4">
    <cfRule type="cellIs" priority="4" operator="greaterThanOrEqual" dxfId="0">
      <formula>8</formula>
    </cfRule>
    <cfRule type="cellIs" priority="5" operator="between" dxfId="1">
      <formula>5</formula>
      <formula>7</formula>
    </cfRule>
    <cfRule type="cellIs" priority="6" operator="lessThan" dxfId="2">
      <formula>5</formula>
    </cfRule>
  </conditionalFormatting>
  <conditionalFormatting sqref="B5">
    <cfRule type="cellIs" priority="7" operator="greaterThanOrEqual" dxfId="0">
      <formula>8</formula>
    </cfRule>
    <cfRule type="cellIs" priority="8" operator="between" dxfId="1">
      <formula>5</formula>
      <formula>7</formula>
    </cfRule>
    <cfRule type="cellIs" priority="9" operator="lessThan" dxfId="2">
      <formula>5</formula>
    </cfRule>
  </conditionalFormatting>
  <conditionalFormatting sqref="B6">
    <cfRule type="cellIs" priority="10" operator="greaterThanOrEqual" dxfId="0">
      <formula>8</formula>
    </cfRule>
    <cfRule type="cellIs" priority="11" operator="between" dxfId="1">
      <formula>5</formula>
      <formula>7</formula>
    </cfRule>
    <cfRule type="cellIs" priority="12" operator="lessThan" dxfId="2">
      <formula>5</formula>
    </cfRule>
  </conditionalFormatting>
  <conditionalFormatting sqref="B7">
    <cfRule type="cellIs" priority="13" operator="greaterThanOrEqual" dxfId="0">
      <formula>8</formula>
    </cfRule>
    <cfRule type="cellIs" priority="14" operator="between" dxfId="1">
      <formula>5</formula>
      <formula>7</formula>
    </cfRule>
    <cfRule type="cellIs" priority="15" operator="lessThan" dxfId="2">
      <formula>5</formula>
    </cfRule>
  </conditionalFormatting>
  <conditionalFormatting sqref="B8">
    <cfRule type="cellIs" priority="16" operator="greaterThanOrEqual" dxfId="0">
      <formula>8</formula>
    </cfRule>
    <cfRule type="cellIs" priority="17" operator="between" dxfId="1">
      <formula>5</formula>
      <formula>7</formula>
    </cfRule>
    <cfRule type="cellIs" priority="18" operator="lessThan" dxfId="2">
      <formula>5</formula>
    </cfRule>
  </conditionalFormatting>
  <conditionalFormatting sqref="B9">
    <cfRule type="cellIs" priority="19" operator="greaterThanOrEqual" dxfId="0">
      <formula>8</formula>
    </cfRule>
    <cfRule type="cellIs" priority="20" operator="between" dxfId="1">
      <formula>5</formula>
      <formula>7</formula>
    </cfRule>
    <cfRule type="cellIs" priority="21" operator="lessThan" dxfId="2">
      <formula>5</formula>
    </cfRule>
  </conditionalFormatting>
  <conditionalFormatting sqref="B10">
    <cfRule type="cellIs" priority="22" operator="greaterThanOrEqual" dxfId="0">
      <formula>8</formula>
    </cfRule>
    <cfRule type="cellIs" priority="23" operator="between" dxfId="1">
      <formula>5</formula>
      <formula>7</formula>
    </cfRule>
    <cfRule type="cellIs" priority="24" operator="lessThan" dxfId="2">
      <formula>5</formula>
    </cfRule>
  </conditionalFormatting>
  <conditionalFormatting sqref="B11">
    <cfRule type="cellIs" priority="25" operator="greaterThanOrEqual" dxfId="0">
      <formula>8</formula>
    </cfRule>
    <cfRule type="cellIs" priority="26" operator="between" dxfId="1">
      <formula>5</formula>
      <formula>7</formula>
    </cfRule>
    <cfRule type="cellIs" priority="27" operator="lessThan" dxfId="2">
      <formula>5</formula>
    </cfRule>
  </conditionalFormatting>
  <conditionalFormatting sqref="B12">
    <cfRule type="cellIs" priority="28" operator="greaterThanOrEqual" dxfId="0">
      <formula>8</formula>
    </cfRule>
    <cfRule type="cellIs" priority="29" operator="between" dxfId="1">
      <formula>5</formula>
      <formula>7</formula>
    </cfRule>
    <cfRule type="cellIs" priority="30" operator="lessThan" dxfId="2">
      <formula>5</formula>
    </cfRule>
  </conditionalFormatting>
  <conditionalFormatting sqref="B13">
    <cfRule type="cellIs" priority="31" operator="greaterThanOrEqual" dxfId="0">
      <formula>8</formula>
    </cfRule>
    <cfRule type="cellIs" priority="32" operator="between" dxfId="1">
      <formula>5</formula>
      <formula>7</formula>
    </cfRule>
    <cfRule type="cellIs" priority="33" operator="lessThan" dxfId="2">
      <formula>5</formula>
    </cfRule>
  </conditionalFormatting>
  <conditionalFormatting sqref="B14">
    <cfRule type="cellIs" priority="34" operator="greaterThanOrEqual" dxfId="0">
      <formula>8</formula>
    </cfRule>
    <cfRule type="cellIs" priority="35" operator="between" dxfId="1">
      <formula>5</formula>
      <formula>7</formula>
    </cfRule>
    <cfRule type="cellIs" priority="36" operator="lessThan" dxfId="2">
      <formula>5</formula>
    </cfRule>
  </conditionalFormatting>
  <conditionalFormatting sqref="B15">
    <cfRule type="cellIs" priority="37" operator="greaterThanOrEqual" dxfId="0">
      <formula>8</formula>
    </cfRule>
    <cfRule type="cellIs" priority="38" operator="between" dxfId="1">
      <formula>5</formula>
      <formula>7</formula>
    </cfRule>
    <cfRule type="cellIs" priority="39" operator="lessThan" dxfId="2">
      <formula>5</formula>
    </cfRule>
  </conditionalFormatting>
  <conditionalFormatting sqref="B16">
    <cfRule type="cellIs" priority="40" operator="greaterThanOrEqual" dxfId="0">
      <formula>8</formula>
    </cfRule>
    <cfRule type="cellIs" priority="41" operator="between" dxfId="1">
      <formula>5</formula>
      <formula>7</formula>
    </cfRule>
    <cfRule type="cellIs" priority="42" operator="lessThan" dxfId="2">
      <formula>5</formula>
    </cfRule>
  </conditionalFormatting>
  <conditionalFormatting sqref="B17">
    <cfRule type="cellIs" priority="43" operator="greaterThanOrEqual" dxfId="0">
      <formula>8</formula>
    </cfRule>
    <cfRule type="cellIs" priority="44" operator="between" dxfId="1">
      <formula>5</formula>
      <formula>7</formula>
    </cfRule>
    <cfRule type="cellIs" priority="45" operator="lessThan" dxfId="2">
      <formula>5</formula>
    </cfRule>
  </conditionalFormatting>
  <conditionalFormatting sqref="B18">
    <cfRule type="cellIs" priority="46" operator="greaterThanOrEqual" dxfId="0">
      <formula>8</formula>
    </cfRule>
    <cfRule type="cellIs" priority="47" operator="between" dxfId="1">
      <formula>5</formula>
      <formula>7</formula>
    </cfRule>
    <cfRule type="cellIs" priority="48" operator="lessThan" dxfId="2">
      <formula>5</formula>
    </cfRule>
  </conditionalFormatting>
  <conditionalFormatting sqref="B19">
    <cfRule type="cellIs" priority="49" operator="greaterThanOrEqual" dxfId="0">
      <formula>8</formula>
    </cfRule>
    <cfRule type="cellIs" priority="50" operator="between" dxfId="1">
      <formula>5</formula>
      <formula>7</formula>
    </cfRule>
    <cfRule type="cellIs" priority="51" operator="lessThan" dxfId="2">
      <formula>5</formula>
    </cfRule>
  </conditionalFormatting>
  <conditionalFormatting sqref="B20">
    <cfRule type="cellIs" priority="52" operator="greaterThanOrEqual" dxfId="0">
      <formula>8</formula>
    </cfRule>
    <cfRule type="cellIs" priority="53" operator="between" dxfId="1">
      <formula>5</formula>
      <formula>7</formula>
    </cfRule>
    <cfRule type="cellIs" priority="54" operator="lessThan" dxfId="2">
      <formula>5</formula>
    </cfRule>
  </conditionalFormatting>
  <conditionalFormatting sqref="B21">
    <cfRule type="cellIs" priority="55" operator="greaterThanOrEqual" dxfId="0">
      <formula>8</formula>
    </cfRule>
    <cfRule type="cellIs" priority="56" operator="between" dxfId="1">
      <formula>5</formula>
      <formula>7</formula>
    </cfRule>
    <cfRule type="cellIs" priority="57" operator="lessThan" dxfId="2">
      <formula>5</formula>
    </cfRule>
  </conditionalFormatting>
  <conditionalFormatting sqref="B22">
    <cfRule type="cellIs" priority="58" operator="greaterThanOrEqual" dxfId="0">
      <formula>8</formula>
    </cfRule>
    <cfRule type="cellIs" priority="59" operator="between" dxfId="1">
      <formula>5</formula>
      <formula>7</formula>
    </cfRule>
    <cfRule type="cellIs" priority="60" operator="lessThan" dxfId="2">
      <formula>5</formula>
    </cfRule>
  </conditionalFormatting>
  <conditionalFormatting sqref="B23">
    <cfRule type="cellIs" priority="61" operator="greaterThanOrEqual" dxfId="0">
      <formula>8</formula>
    </cfRule>
    <cfRule type="cellIs" priority="62" operator="between" dxfId="1">
      <formula>5</formula>
      <formula>7</formula>
    </cfRule>
    <cfRule type="cellIs" priority="63" operator="lessThan" dxfId="2">
      <formula>5</formula>
    </cfRule>
  </conditionalFormatting>
  <conditionalFormatting sqref="B24">
    <cfRule type="cellIs" priority="64" operator="greaterThanOrEqual" dxfId="0">
      <formula>8</formula>
    </cfRule>
    <cfRule type="cellIs" priority="65" operator="between" dxfId="1">
      <formula>5</formula>
      <formula>7</formula>
    </cfRule>
    <cfRule type="cellIs" priority="66" operator="lessThan" dxfId="2">
      <formula>5</formula>
    </cfRule>
  </conditionalFormatting>
  <conditionalFormatting sqref="B25">
    <cfRule type="cellIs" priority="67" operator="greaterThanOrEqual" dxfId="0">
      <formula>8</formula>
    </cfRule>
    <cfRule type="cellIs" priority="68" operator="between" dxfId="1">
      <formula>5</formula>
      <formula>7</formula>
    </cfRule>
    <cfRule type="cellIs" priority="69" operator="lessThan" dxfId="2">
      <formula>5</formula>
    </cfRule>
  </conditionalFormatting>
  <conditionalFormatting sqref="B26">
    <cfRule type="cellIs" priority="70" operator="greaterThanOrEqual" dxfId="0">
      <formula>8</formula>
    </cfRule>
    <cfRule type="cellIs" priority="71" operator="between" dxfId="1">
      <formula>5</formula>
      <formula>7</formula>
    </cfRule>
    <cfRule type="cellIs" priority="72" operator="lessThan" dxfId="2">
      <formula>5</formula>
    </cfRule>
  </conditionalFormatting>
  <conditionalFormatting sqref="B27">
    <cfRule type="cellIs" priority="73" operator="greaterThanOrEqual" dxfId="0">
      <formula>8</formula>
    </cfRule>
    <cfRule type="cellIs" priority="74" operator="between" dxfId="1">
      <formula>5</formula>
      <formula>7</formula>
    </cfRule>
    <cfRule type="cellIs" priority="75" operator="lessThan" dxfId="2">
      <formula>5</formula>
    </cfRule>
  </conditionalFormatting>
  <conditionalFormatting sqref="B28">
    <cfRule type="cellIs" priority="76" operator="greaterThanOrEqual" dxfId="0">
      <formula>8</formula>
    </cfRule>
    <cfRule type="cellIs" priority="77" operator="between" dxfId="1">
      <formula>5</formula>
      <formula>7</formula>
    </cfRule>
    <cfRule type="cellIs" priority="78" operator="lessThan" dxfId="2">
      <formula>5</formula>
    </cfRule>
  </conditionalFormatting>
  <conditionalFormatting sqref="B29">
    <cfRule type="cellIs" priority="79" operator="greaterThanOrEqual" dxfId="0">
      <formula>8</formula>
    </cfRule>
    <cfRule type="cellIs" priority="80" operator="between" dxfId="1">
      <formula>5</formula>
      <formula>7</formula>
    </cfRule>
    <cfRule type="cellIs" priority="81" operator="lessThan" dxfId="2">
      <formula>5</formula>
    </cfRule>
  </conditionalFormatting>
  <conditionalFormatting sqref="B30">
    <cfRule type="cellIs" priority="82" operator="greaterThanOrEqual" dxfId="0">
      <formula>8</formula>
    </cfRule>
    <cfRule type="cellIs" priority="83" operator="between" dxfId="1">
      <formula>5</formula>
      <formula>7</formula>
    </cfRule>
    <cfRule type="cellIs" priority="84" operator="lessThan" dxfId="2">
      <formula>5</formula>
    </cfRule>
  </conditionalFormatting>
  <conditionalFormatting sqref="B31">
    <cfRule type="cellIs" priority="85" operator="greaterThanOrEqual" dxfId="0">
      <formula>8</formula>
    </cfRule>
    <cfRule type="cellIs" priority="86" operator="between" dxfId="1">
      <formula>5</formula>
      <formula>7</formula>
    </cfRule>
    <cfRule type="cellIs" priority="87" operator="lessThan" dxfId="2">
      <formula>5</formula>
    </cfRule>
  </conditionalFormatting>
  <conditionalFormatting sqref="B32">
    <cfRule type="cellIs" priority="88" operator="greaterThanOrEqual" dxfId="0">
      <formula>8</formula>
    </cfRule>
    <cfRule type="cellIs" priority="89" operator="between" dxfId="1">
      <formula>5</formula>
      <formula>7</formula>
    </cfRule>
    <cfRule type="cellIs" priority="90" operator="lessThan" dxfId="2">
      <formula>5</formula>
    </cfRule>
  </conditionalFormatting>
  <conditionalFormatting sqref="B33">
    <cfRule type="cellIs" priority="91" operator="greaterThanOrEqual" dxfId="0">
      <formula>8</formula>
    </cfRule>
    <cfRule type="cellIs" priority="92" operator="between" dxfId="1">
      <formula>5</formula>
      <formula>7</formula>
    </cfRule>
    <cfRule type="cellIs" priority="93" operator="lessThan" dxfId="2">
      <formula>5</formula>
    </cfRule>
  </conditionalFormatting>
  <conditionalFormatting sqref="B34">
    <cfRule type="cellIs" priority="94" operator="greaterThanOrEqual" dxfId="0">
      <formula>8</formula>
    </cfRule>
    <cfRule type="cellIs" priority="95" operator="between" dxfId="1">
      <formula>5</formula>
      <formula>7</formula>
    </cfRule>
    <cfRule type="cellIs" priority="96" operator="lessThan" dxfId="2">
      <formula>5</formula>
    </cfRule>
  </conditionalFormatting>
  <conditionalFormatting sqref="B35">
    <cfRule type="cellIs" priority="97" operator="greaterThanOrEqual" dxfId="0">
      <formula>8</formula>
    </cfRule>
    <cfRule type="cellIs" priority="98" operator="between" dxfId="1">
      <formula>5</formula>
      <formula>7</formula>
    </cfRule>
    <cfRule type="cellIs" priority="99" operator="lessThan" dxfId="2">
      <formula>5</formula>
    </cfRule>
  </conditionalFormatting>
  <conditionalFormatting sqref="B36">
    <cfRule type="cellIs" priority="100" operator="greaterThanOrEqual" dxfId="0">
      <formula>8</formula>
    </cfRule>
    <cfRule type="cellIs" priority="101" operator="between" dxfId="1">
      <formula>5</formula>
      <formula>7</formula>
    </cfRule>
    <cfRule type="cellIs" priority="102" operator="lessThan" dxfId="2">
      <formula>5</formula>
    </cfRule>
  </conditionalFormatting>
  <conditionalFormatting sqref="B37">
    <cfRule type="cellIs" priority="103" operator="greaterThanOrEqual" dxfId="0">
      <formula>8</formula>
    </cfRule>
    <cfRule type="cellIs" priority="104" operator="between" dxfId="1">
      <formula>5</formula>
      <formula>7</formula>
    </cfRule>
    <cfRule type="cellIs" priority="105" operator="lessThan" dxfId="2">
      <formula>5</formula>
    </cfRule>
  </conditionalFormatting>
  <conditionalFormatting sqref="B38">
    <cfRule type="cellIs" priority="106" operator="greaterThanOrEqual" dxfId="0">
      <formula>8</formula>
    </cfRule>
    <cfRule type="cellIs" priority="107" operator="between" dxfId="1">
      <formula>5</formula>
      <formula>7</formula>
    </cfRule>
    <cfRule type="cellIs" priority="108" operator="lessThan" dxfId="2">
      <formula>5</formula>
    </cfRule>
  </conditionalFormatting>
  <conditionalFormatting sqref="B39">
    <cfRule type="cellIs" priority="109" operator="greaterThanOrEqual" dxfId="0">
      <formula>8</formula>
    </cfRule>
    <cfRule type="cellIs" priority="110" operator="between" dxfId="1">
      <formula>5</formula>
      <formula>7</formula>
    </cfRule>
    <cfRule type="cellIs" priority="111" operator="lessThan" dxfId="2">
      <formula>5</formula>
    </cfRule>
  </conditionalFormatting>
  <conditionalFormatting sqref="B40">
    <cfRule type="cellIs" priority="112" operator="greaterThanOrEqual" dxfId="0">
      <formula>8</formula>
    </cfRule>
    <cfRule type="cellIs" priority="113" operator="between" dxfId="1">
      <formula>5</formula>
      <formula>7</formula>
    </cfRule>
    <cfRule type="cellIs" priority="114" operator="lessThan" dxfId="2">
      <formula>5</formula>
    </cfRule>
  </conditionalFormatting>
  <conditionalFormatting sqref="B41">
    <cfRule type="cellIs" priority="115" operator="greaterThanOrEqual" dxfId="0">
      <formula>8</formula>
    </cfRule>
    <cfRule type="cellIs" priority="116" operator="between" dxfId="1">
      <formula>5</formula>
      <formula>7</formula>
    </cfRule>
    <cfRule type="cellIs" priority="117" operator="lessThan" dxfId="2">
      <formula>5</formula>
    </cfRule>
  </conditionalFormatting>
  <conditionalFormatting sqref="B42">
    <cfRule type="cellIs" priority="118" operator="greaterThanOrEqual" dxfId="0">
      <formula>8</formula>
    </cfRule>
    <cfRule type="cellIs" priority="119" operator="between" dxfId="1">
      <formula>5</formula>
      <formula>7</formula>
    </cfRule>
    <cfRule type="cellIs" priority="120" operator="lessThan" dxfId="2">
      <formula>5</formula>
    </cfRule>
  </conditionalFormatting>
  <conditionalFormatting sqref="B43">
    <cfRule type="cellIs" priority="121" operator="greaterThanOrEqual" dxfId="0">
      <formula>8</formula>
    </cfRule>
    <cfRule type="cellIs" priority="122" operator="between" dxfId="1">
      <formula>5</formula>
      <formula>7</formula>
    </cfRule>
    <cfRule type="cellIs" priority="123" operator="lessThan" dxfId="2">
      <formula>5</formula>
    </cfRule>
  </conditionalFormatting>
  <conditionalFormatting sqref="B44">
    <cfRule type="cellIs" priority="124" operator="greaterThanOrEqual" dxfId="0">
      <formula>8</formula>
    </cfRule>
    <cfRule type="cellIs" priority="125" operator="between" dxfId="1">
      <formula>5</formula>
      <formula>7</formula>
    </cfRule>
    <cfRule type="cellIs" priority="126" operator="lessThan" dxfId="2">
      <formula>5</formula>
    </cfRule>
  </conditionalFormatting>
  <conditionalFormatting sqref="B45">
    <cfRule type="cellIs" priority="127" operator="greaterThanOrEqual" dxfId="0">
      <formula>8</formula>
    </cfRule>
    <cfRule type="cellIs" priority="128" operator="between" dxfId="1">
      <formula>5</formula>
      <formula>7</formula>
    </cfRule>
    <cfRule type="cellIs" priority="129" operator="lessThan" dxfId="2">
      <formula>5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Candidate</t>
        </is>
      </c>
      <c r="B1" t="inlineStr">
        <is>
          <t>Total Score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Category</t>
        </is>
      </c>
      <c r="B1" t="inlineStr">
        <is>
          <t>Question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6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Instructions</t>
        </is>
      </c>
    </row>
    <row r="2">
      <c r="A2" t="inlineStr">
        <is>
          <t>1. Fill out candidate details at the top of the Scorecard.</t>
        </is>
      </c>
    </row>
    <row r="3">
      <c r="A3" t="inlineStr">
        <is>
          <t>2. Use 1-10 scale for all evaluation points.</t>
        </is>
      </c>
    </row>
    <row r="4">
      <c r="A4" t="inlineStr">
        <is>
          <t>3. Total and category scores calculate automatically.</t>
        </is>
      </c>
    </row>
    <row r="5">
      <c r="A5" t="inlineStr">
        <is>
          <t>4. Check the RECOMMENDATION field for decision guidance.</t>
        </is>
      </c>
    </row>
    <row r="6">
      <c r="A6" t="inlineStr">
        <is>
          <t>5. Use the Comparison Chart sheet to compare up to 5 candidates.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2025-12-27T04:38:16Z</dcterms:created>
  <dcterms:modified xmlns:dcterms="http://purl.org/dc/terms/" xmlns:xsi="http://www.w3.org/2001/XMLSchema-instance" xsi:type="dcterms:W3CDTF">2025-12-27T04:38:16Z</dcterms:modified>
</cp:coreProperties>
</file>